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511B387-2D7A-4227-9333-4C8D4466F3F3}" xr6:coauthVersionLast="47" xr6:coauthVersionMax="47" xr10:uidLastSave="{00000000-0000-0000-0000-000000000000}"/>
  <bookViews>
    <workbookView xWindow="-120" yWindow="-120" windowWidth="29040" windowHeight="15840" xr2:uid="{00000000-000D-0000-FFFF-FFFF00000000}"/>
  </bookViews>
  <sheets>
    <sheet name="2025年山东省研究生创新成果推荐排序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3" l="1"/>
  <c r="A14" i="3" s="1"/>
  <c r="A17" i="3" s="1"/>
  <c r="A5" i="3"/>
  <c r="A23" i="3" s="1"/>
</calcChain>
</file>

<file path=xl/sharedStrings.xml><?xml version="1.0" encoding="utf-8"?>
<sst xmlns="http://schemas.openxmlformats.org/spreadsheetml/2006/main" count="117" uniqueCount="82">
  <si>
    <t>姓名</t>
  </si>
  <si>
    <t>学院</t>
  </si>
  <si>
    <t>成果名称</t>
  </si>
  <si>
    <t>校内导师</t>
  </si>
  <si>
    <t>校外导师</t>
  </si>
  <si>
    <t>专业</t>
  </si>
  <si>
    <t>人文社科</t>
  </si>
  <si>
    <t>专业学位</t>
  </si>
  <si>
    <t>SCI</t>
  </si>
  <si>
    <t>北大核心</t>
  </si>
  <si>
    <t>其他</t>
  </si>
  <si>
    <t>无</t>
  </si>
  <si>
    <t>生物制药研究院</t>
  </si>
  <si>
    <t>学术学位</t>
  </si>
  <si>
    <t>论文</t>
  </si>
  <si>
    <t xml:space="preserve"> International Journal of Biological Macromolecules</t>
  </si>
  <si>
    <t>一区</t>
  </si>
  <si>
    <t xml:space="preserve"> LWT - Food Science and Technology</t>
  </si>
  <si>
    <t>Colloids and Surfaces A: Physicochemical and Engineering Aspects</t>
  </si>
  <si>
    <t>二区</t>
  </si>
  <si>
    <t xml:space="preserve"> Journal of Functional Foods</t>
  </si>
  <si>
    <t>Journal of Molecular Structure</t>
  </si>
  <si>
    <t>自然科学</t>
  </si>
  <si>
    <t>EI</t>
  </si>
  <si>
    <t>第一位</t>
  </si>
  <si>
    <t>CSSCI</t>
  </si>
  <si>
    <t>否</t>
  </si>
  <si>
    <t>是</t>
  </si>
  <si>
    <t>团队3人</t>
  </si>
  <si>
    <t>个人</t>
  </si>
  <si>
    <t>138xxxx0629</t>
    <phoneticPr fontId="9" type="noConversion"/>
  </si>
  <si>
    <t>130xxxx3087</t>
    <phoneticPr fontId="9" type="noConversion"/>
  </si>
  <si>
    <t>推荐次序</t>
    <phoneticPr fontId="9" type="noConversion"/>
  </si>
  <si>
    <t>学科
分类</t>
    <phoneticPr fontId="9" type="noConversion"/>
  </si>
  <si>
    <t>申报
类型</t>
    <phoneticPr fontId="9" type="noConversion"/>
  </si>
  <si>
    <t>学号</t>
    <phoneticPr fontId="9" type="noConversion"/>
  </si>
  <si>
    <t>成果主要创新点、学术影响等（200字以内）</t>
    <phoneticPr fontId="9" type="noConversion"/>
  </si>
  <si>
    <t>成果
形式</t>
    <phoneticPr fontId="9" type="noConversion"/>
  </si>
  <si>
    <t>代表性支撑成果信息</t>
    <phoneticPr fontId="9" type="noConversion"/>
  </si>
  <si>
    <t>申报人数</t>
    <phoneticPr fontId="9" type="noConversion"/>
  </si>
  <si>
    <t>在校生人数</t>
    <phoneticPr fontId="9" type="noConversion"/>
  </si>
  <si>
    <t>学生联系
电话</t>
    <phoneticPr fontId="9" type="noConversion"/>
  </si>
  <si>
    <t>代表性支撑成果名称</t>
    <phoneticPr fontId="9" type="noConversion"/>
  </si>
  <si>
    <t>刊物名称或
出版社名称</t>
    <phoneticPr fontId="9" type="noConversion"/>
  </si>
  <si>
    <t>发表年份</t>
    <phoneticPr fontId="9" type="noConversion"/>
  </si>
  <si>
    <t>作者
位次</t>
    <phoneticPr fontId="9" type="noConversion"/>
  </si>
  <si>
    <t>收录
情况</t>
    <phoneticPr fontId="9" type="noConversion"/>
  </si>
  <si>
    <t>期刊分区</t>
    <phoneticPr fontId="9" type="noConversion"/>
  </si>
  <si>
    <t>影响因子</t>
    <phoneticPr fontId="9" type="noConversion"/>
  </si>
  <si>
    <t>TOP期刊</t>
    <phoneticPr fontId="9" type="noConversion"/>
  </si>
  <si>
    <t>张XX</t>
    <phoneticPr fontId="9" type="noConversion"/>
  </si>
  <si>
    <t>文学院</t>
    <phoneticPr fontId="9" type="noConversion"/>
  </si>
  <si>
    <t>文学广告与新中国成立初期的文学宣传</t>
    <phoneticPr fontId="9" type="noConversion"/>
  </si>
  <si>
    <t>论文通过对文学广告文本、各类机构的内部刊物等新材料的挖掘整理和系统阅读，创新性地指出文学广告的运作和基本形态集中反映了新中国成立初期文学宣传取代文学消费过程中的价值转换与秩序重建。当代文学广告搜集难度大，未引起学界重视，该论文是首次对当代文学广告进行系统研究，为新中国文学制度研究提供了新的方法论和材料视野。论文曾获得学院2023年学年论文一等奖。</t>
    <phoneticPr fontId="9" type="noConversion"/>
  </si>
  <si>
    <t>论文</t>
    <phoneticPr fontId="9" type="noConversion"/>
  </si>
  <si>
    <t>文学评论</t>
    <phoneticPr fontId="9" type="noConversion"/>
  </si>
  <si>
    <t>第一位</t>
    <phoneticPr fontId="9" type="noConversion"/>
  </si>
  <si>
    <t>无</t>
    <phoneticPr fontId="9" type="noConversion"/>
  </si>
  <si>
    <t>王XX</t>
    <phoneticPr fontId="9" type="noConversion"/>
  </si>
  <si>
    <t>学科教学（语文）</t>
    <phoneticPr fontId="9" type="noConversion"/>
  </si>
  <si>
    <t>鲁迅藏王以仁《孤雁》相关分析</t>
    <phoneticPr fontId="9" type="noConversion"/>
  </si>
  <si>
    <t>鲁迅研究月刊</t>
    <phoneticPr fontId="9" type="noConversion"/>
  </si>
  <si>
    <t>调研报告</t>
    <phoneticPr fontId="9" type="noConversion"/>
  </si>
  <si>
    <t>东昌府区新时代文明实践分中心理论宣讲现状调研报告</t>
    <phoneticPr fontId="9" type="noConversion"/>
  </si>
  <si>
    <t>2023年全省大中专学生志愿者暑期"三下乡"社会实践活动优秀社会实践调研报告</t>
    <phoneticPr fontId="9" type="noConversion"/>
  </si>
  <si>
    <t>张XX
任XX
王XX</t>
    <phoneticPr fontId="9" type="noConversion"/>
  </si>
  <si>
    <t>功能大分子包封抗癌活性分子的相互作用研究</t>
    <phoneticPr fontId="9" type="noConversion"/>
  </si>
  <si>
    <t>本研究基于“多靶点药物”设计策略制备的具有DNA及肿瘤微环境靶向的铂(IV)化合物、具有SE和CYP51靶向的结构新型抗真菌药物均属于结构新型的化合物，对于克服现有药物耐药性具有重要意义，有望为临床癌症化疗及抗真菌治疗提供新的候选药物。研究成果在J.Med.Chem.、Dalton Trans.等期刊发表论文10余篇，其中高被引论文3篇，得到国内外同行的广泛认可和引用。</t>
    <phoneticPr fontId="9" type="noConversion"/>
  </si>
  <si>
    <r>
      <rPr>
        <sz val="10"/>
        <color indexed="10"/>
        <rFont val="宋体"/>
        <family val="3"/>
        <charset val="134"/>
      </rPr>
      <t>张XX</t>
    </r>
    <r>
      <rPr>
        <sz val="10"/>
        <color indexed="8"/>
        <rFont val="宋体"/>
        <family val="3"/>
        <charset val="134"/>
      </rPr>
      <t>:A pH-sensitive DNA tetrahedron for targeted release of anthracyclines: Binding properties investigation and cytotoxicity evaluation</t>
    </r>
    <phoneticPr fontId="9" type="noConversion"/>
  </si>
  <si>
    <t>刘XX</t>
    <phoneticPr fontId="9" type="noConversion"/>
  </si>
  <si>
    <t>化学</t>
    <phoneticPr fontId="9" type="noConversion"/>
  </si>
  <si>
    <r>
      <rPr>
        <sz val="10"/>
        <color indexed="10"/>
        <rFont val="宋体"/>
        <family val="3"/>
        <charset val="134"/>
      </rPr>
      <t>张XX</t>
    </r>
    <r>
      <rPr>
        <sz val="10"/>
        <color indexed="8"/>
        <rFont val="宋体"/>
        <family val="3"/>
        <charset val="134"/>
      </rPr>
      <t xml:space="preserve">:Noncovalent interaction of chlorogenic acid and/or gallocatechin gallate with </t>
    </r>
    <r>
      <rPr>
        <sz val="10"/>
        <color indexed="8"/>
        <rFont val="宋体"/>
        <family val="3"/>
        <charset val="134"/>
      </rPr>
      <t>β</t>
    </r>
    <r>
      <rPr>
        <sz val="10"/>
        <color indexed="8"/>
        <rFont val="宋体"/>
        <family val="3"/>
        <charset val="134"/>
      </rPr>
      <t>-lactoglobulin: Effect on stability and bioaccessibility of complexes and nanoparticles</t>
    </r>
    <phoneticPr fontId="9" type="noConversion"/>
  </si>
  <si>
    <r>
      <rPr>
        <sz val="10"/>
        <color indexed="10"/>
        <rFont val="宋体"/>
        <family val="3"/>
        <charset val="134"/>
      </rPr>
      <t>张XX</t>
    </r>
    <r>
      <rPr>
        <sz val="10"/>
        <color indexed="8"/>
        <rFont val="宋体"/>
        <family val="3"/>
        <charset val="134"/>
      </rPr>
      <t>:Interaction of bisdemethoxycurcumin with sodium dodecyl sarcosine + Tween 20/Tween 60 mixed surfactants: Insights from multispectral analysis and solubilization effect</t>
    </r>
    <phoneticPr fontId="9" type="noConversion"/>
  </si>
  <si>
    <r>
      <rPr>
        <sz val="10"/>
        <color indexed="10"/>
        <rFont val="宋体"/>
        <family val="3"/>
        <charset val="134"/>
      </rPr>
      <t>任XX</t>
    </r>
    <r>
      <rPr>
        <sz val="10"/>
        <color indexed="8"/>
        <rFont val="宋体"/>
        <family val="3"/>
        <charset val="134"/>
      </rPr>
      <t>:Functional improvement of (−)-epicatechin gallate and piceatannol through combined binding to β-lactoglobulin: Enhanced effect of heat treatment and nanoencapsulation</t>
    </r>
    <phoneticPr fontId="9" type="noConversion"/>
  </si>
  <si>
    <r>
      <rPr>
        <sz val="10"/>
        <color indexed="10"/>
        <rFont val="宋体"/>
        <family val="3"/>
        <charset val="134"/>
      </rPr>
      <t>任XX</t>
    </r>
    <r>
      <rPr>
        <sz val="10"/>
        <color indexed="8"/>
        <rFont val="宋体"/>
        <family val="3"/>
        <charset val="134"/>
      </rPr>
      <t>:Binding of combined irinotecan and epicatechin to a pH-responsive DNA tetrahedron for controlled release and enhanced cytotoxicity</t>
    </r>
    <phoneticPr fontId="9" type="noConversion"/>
  </si>
  <si>
    <t>否</t>
    <phoneticPr fontId="9" type="noConversion"/>
  </si>
  <si>
    <r>
      <rPr>
        <sz val="10"/>
        <color indexed="10"/>
        <rFont val="宋体"/>
        <family val="3"/>
        <charset val="134"/>
      </rPr>
      <t>王XX</t>
    </r>
    <r>
      <rPr>
        <sz val="10"/>
        <color indexed="8"/>
        <rFont val="宋体"/>
        <family val="3"/>
        <charset val="134"/>
      </rPr>
      <t>:H_infinity admissibilization for second-order fully actuated fuzzy delayed singular impulsive systems with Markovian jump characteristic</t>
    </r>
    <phoneticPr fontId="9" type="noConversion"/>
  </si>
  <si>
    <t>2210250101  2210250102  2110250103</t>
    <phoneticPr fontId="9" type="noConversion"/>
  </si>
  <si>
    <r>
      <t>XX</t>
    </r>
    <r>
      <rPr>
        <sz val="20"/>
        <color indexed="8"/>
        <rFont val="黑体"/>
        <family val="3"/>
        <charset val="134"/>
      </rPr>
      <t>学院</t>
    </r>
    <r>
      <rPr>
        <sz val="20"/>
        <color indexed="8"/>
        <rFont val="Times New Roman"/>
        <family val="1"/>
      </rPr>
      <t>2025</t>
    </r>
    <r>
      <rPr>
        <sz val="20"/>
        <color rgb="FF000000"/>
        <rFont val="微软雅黑"/>
        <family val="1"/>
        <charset val="134"/>
      </rPr>
      <t>年山东省研究生创新成果推荐排序汇总表</t>
    </r>
    <phoneticPr fontId="9" type="noConversion"/>
  </si>
  <si>
    <r>
      <t>备注：1.本表内成果按申报类型分别排序；2.学科分类、申报类型、发表年份、作者位次、收录情况、期刊分区、TOP期刊、申报人数请通过下拉菜单进行选择；3.</t>
    </r>
    <r>
      <rPr>
        <b/>
        <sz val="11"/>
        <color rgb="FFFF0000"/>
        <rFont val="宋体"/>
        <family val="3"/>
        <charset val="134"/>
      </rPr>
      <t>团队申报的代表性支撑成果请按申报人次序、成果档次由高到低排序</t>
    </r>
    <r>
      <rPr>
        <sz val="11"/>
        <color rgb="FFFF0000"/>
        <rFont val="宋体"/>
        <family val="3"/>
        <charset val="134"/>
      </rPr>
      <t>；4.请勿修改本表格结构；5.打印时请删除此备注栏。</t>
    </r>
    <phoneticPr fontId="9" type="noConversion"/>
  </si>
  <si>
    <r>
      <t xml:space="preserve">  培养单位（公章）：              </t>
    </r>
    <r>
      <rPr>
        <sz val="11"/>
        <color indexed="8"/>
        <rFont val="宋体"/>
        <family val="3"/>
        <charset val="134"/>
      </rPr>
      <t xml:space="preserve">                                                              负责人签字：                                                                                                       填表日期： 2025 年 11 月     日</t>
    </r>
    <phoneticPr fontId="9" type="noConversion"/>
  </si>
  <si>
    <t>2023 Conference on Fully Actuated System Theory and Applications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</si>
</sst>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等线"/>
      <charset val="134"/>
      <scheme val="minor"/>
    </font>
    <font>
      <sz val="20"/>
      <color indexed="8"/>
      <name val="黑体"/>
      <family val="3"/>
      <charset val="134"/>
    </font>
    <font>
      <b/>
      <sz val="11"/>
      <color rgb="FF000000"/>
      <name val="仿宋_GB2312"/>
      <family val="3"/>
      <charset val="134"/>
    </font>
    <font>
      <sz val="10"/>
      <color rgb="FF000000"/>
      <name val="仿宋_GB2312"/>
      <family val="3"/>
      <charset val="134"/>
    </font>
    <font>
      <sz val="10"/>
      <color rgb="FF000000"/>
      <name val="宋体"/>
      <family val="3"/>
      <charset val="134"/>
    </font>
    <font>
      <sz val="11"/>
      <color theme="1"/>
      <name val="等线"/>
      <family val="3"/>
      <charset val="134"/>
      <scheme val="minor"/>
    </font>
    <font>
      <sz val="9"/>
      <name val="等线"/>
      <family val="3"/>
      <charset val="134"/>
      <scheme val="minor"/>
    </font>
    <font>
      <sz val="10"/>
      <color theme="1"/>
      <name val="宋体"/>
      <family val="3"/>
      <charset val="134"/>
    </font>
    <font>
      <sz val="11"/>
      <color theme="1"/>
      <name val="宋体"/>
      <family val="3"/>
      <charset val="134"/>
    </font>
    <font>
      <sz val="9"/>
      <name val="等线"/>
      <family val="3"/>
      <charset val="134"/>
    </font>
    <font>
      <sz val="10"/>
      <color indexed="8"/>
      <name val="宋体"/>
      <family val="3"/>
      <charset val="134"/>
    </font>
    <font>
      <b/>
      <sz val="11"/>
      <color rgb="FF000000"/>
      <name val="宋体"/>
      <family val="3"/>
      <charset val="134"/>
    </font>
    <font>
      <sz val="20"/>
      <color theme="1"/>
      <name val="Times New Roman"/>
      <family val="1"/>
    </font>
    <font>
      <sz val="20"/>
      <color indexed="8"/>
      <name val="Times New Roman"/>
      <family val="1"/>
    </font>
    <font>
      <sz val="11"/>
      <color indexed="8"/>
      <name val="宋体"/>
      <family val="3"/>
      <charset val="134"/>
    </font>
    <font>
      <sz val="10"/>
      <color indexed="10"/>
      <name val="宋体"/>
      <family val="3"/>
      <charset val="134"/>
    </font>
    <font>
      <sz val="11"/>
      <color rgb="FFFF0000"/>
      <name val="宋体"/>
      <family val="3"/>
      <charset val="134"/>
    </font>
    <font>
      <sz val="20"/>
      <color rgb="FF000000"/>
      <name val="微软雅黑"/>
      <family val="1"/>
      <charset val="134"/>
    </font>
    <font>
      <b/>
      <sz val="11"/>
      <color rgb="FFFF0000"/>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5" fillId="0" borderId="0">
      <alignment vertical="center"/>
    </xf>
  </cellStyleXfs>
  <cellXfs count="34">
    <xf numFmtId="0" fontId="0" fillId="0" borderId="0" xfId="0">
      <alignment vertical="center"/>
    </xf>
    <xf numFmtId="0" fontId="5" fillId="0" borderId="0" xfId="1">
      <alignment vertical="center"/>
    </xf>
    <xf numFmtId="0" fontId="5" fillId="0" borderId="0" xfId="1" applyAlignment="1">
      <alignment horizontal="left" vertical="center"/>
    </xf>
    <xf numFmtId="0" fontId="8" fillId="0" borderId="0" xfId="1" applyFont="1">
      <alignment vertical="center"/>
    </xf>
    <xf numFmtId="0" fontId="4"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4" fillId="0" borderId="1" xfId="1" applyFont="1" applyBorder="1" applyAlignment="1">
      <alignment horizontal="left" vertical="center" wrapText="1"/>
    </xf>
    <xf numFmtId="0" fontId="2" fillId="0" borderId="1" xfId="1" applyFont="1" applyBorder="1" applyAlignment="1">
      <alignment horizontal="center" vertical="center" wrapText="1"/>
    </xf>
    <xf numFmtId="0" fontId="4" fillId="0" borderId="1" xfId="1" applyFont="1" applyBorder="1" applyAlignment="1">
      <alignment horizontal="left" vertical="top" wrapText="1"/>
    </xf>
    <xf numFmtId="0" fontId="7" fillId="0" borderId="1" xfId="1" applyFont="1" applyBorder="1" applyAlignment="1">
      <alignment horizontal="left" vertical="top" wrapText="1"/>
    </xf>
    <xf numFmtId="0" fontId="16" fillId="0" borderId="8" xfId="0" applyFont="1" applyBorder="1" applyAlignment="1">
      <alignment horizontal="left" vertical="center"/>
    </xf>
    <xf numFmtId="0" fontId="8" fillId="0" borderId="8" xfId="0" applyFont="1" applyBorder="1" applyAlignment="1">
      <alignment horizontal="left" vertical="center"/>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left"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12" fillId="0" borderId="0" xfId="1" applyFont="1" applyAlignment="1">
      <alignment horizontal="center" vertical="center"/>
    </xf>
    <xf numFmtId="0" fontId="8" fillId="0" borderId="1" xfId="1" applyFont="1" applyBorder="1" applyAlignment="1">
      <alignment horizontal="left"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tabSelected="1" zoomScaleNormal="100" workbookViewId="0">
      <selection activeCell="P13" sqref="P13"/>
    </sheetView>
  </sheetViews>
  <sheetFormatPr defaultColWidth="9" defaultRowHeight="14.25" x14ac:dyDescent="0.2"/>
  <cols>
    <col min="1" max="1" width="4.25" style="1" customWidth="1"/>
    <col min="2" max="2" width="7.5" style="1" customWidth="1"/>
    <col min="3" max="3" width="7.125" style="1" customWidth="1"/>
    <col min="4" max="4" width="10.25" style="1" customWidth="1"/>
    <col min="5" max="5" width="6.875" style="1" customWidth="1"/>
    <col min="6" max="6" width="8.625" style="1" customWidth="1"/>
    <col min="7" max="7" width="11" style="1" customWidth="1"/>
    <col min="8" max="8" width="26.875" style="2" customWidth="1"/>
    <col min="9" max="9" width="6.5" style="1" customWidth="1"/>
    <col min="10" max="10" width="46.25" style="1" customWidth="1"/>
    <col min="11" max="11" width="21.25" style="1" customWidth="1"/>
    <col min="12" max="12" width="5.5" style="1" customWidth="1"/>
    <col min="13" max="13" width="6.875" style="1" customWidth="1"/>
    <col min="14" max="14" width="8.5" style="1" customWidth="1"/>
    <col min="15" max="15" width="6" style="1" customWidth="1"/>
    <col min="16" max="16" width="6.125" style="1" customWidth="1"/>
    <col min="17" max="17" width="5.375" style="1" customWidth="1"/>
    <col min="18" max="18" width="6.625" style="1" customWidth="1"/>
    <col min="19" max="19" width="5.5" style="1" customWidth="1"/>
    <col min="20" max="21" width="6.625" style="1" customWidth="1"/>
    <col min="22" max="22" width="8.75" style="1" customWidth="1"/>
    <col min="23" max="23" width="10.75" style="3" customWidth="1"/>
    <col min="24" max="24" width="5.75" style="1" customWidth="1"/>
    <col min="25" max="16384" width="9" style="1"/>
  </cols>
  <sheetData>
    <row r="1" spans="1:23" ht="45" customHeight="1" x14ac:dyDescent="0.2">
      <c r="A1" s="32" t="s">
        <v>78</v>
      </c>
      <c r="B1" s="32"/>
      <c r="C1" s="32"/>
      <c r="D1" s="32"/>
      <c r="E1" s="32"/>
      <c r="F1" s="32"/>
      <c r="G1" s="32"/>
      <c r="H1" s="32"/>
      <c r="I1" s="32"/>
      <c r="J1" s="32"/>
      <c r="K1" s="32"/>
      <c r="L1" s="32"/>
      <c r="M1" s="32"/>
      <c r="N1" s="32"/>
      <c r="O1" s="32"/>
      <c r="P1" s="32"/>
      <c r="Q1" s="32"/>
      <c r="R1" s="32"/>
      <c r="S1" s="32"/>
      <c r="T1" s="32"/>
      <c r="U1" s="32"/>
      <c r="V1" s="32"/>
      <c r="W1" s="32"/>
    </row>
    <row r="2" spans="1:23" s="3" customFormat="1" ht="24.95" customHeight="1" x14ac:dyDescent="0.2">
      <c r="A2" s="33" t="s">
        <v>80</v>
      </c>
      <c r="B2" s="33"/>
      <c r="C2" s="33"/>
      <c r="D2" s="33"/>
      <c r="E2" s="33"/>
      <c r="F2" s="33"/>
      <c r="G2" s="33"/>
      <c r="H2" s="33"/>
      <c r="I2" s="33"/>
      <c r="J2" s="33"/>
      <c r="K2" s="33"/>
      <c r="L2" s="33"/>
      <c r="M2" s="33"/>
      <c r="N2" s="33"/>
      <c r="O2" s="33"/>
      <c r="P2" s="33"/>
      <c r="Q2" s="33"/>
      <c r="R2" s="33"/>
      <c r="S2" s="33"/>
      <c r="T2" s="33"/>
      <c r="U2" s="33"/>
      <c r="V2" s="33"/>
      <c r="W2" s="33"/>
    </row>
    <row r="3" spans="1:23" ht="24.95" customHeight="1" x14ac:dyDescent="0.2">
      <c r="A3" s="25" t="s">
        <v>32</v>
      </c>
      <c r="B3" s="25" t="s">
        <v>33</v>
      </c>
      <c r="C3" s="25" t="s">
        <v>34</v>
      </c>
      <c r="D3" s="25" t="s">
        <v>35</v>
      </c>
      <c r="E3" s="25" t="s">
        <v>0</v>
      </c>
      <c r="F3" s="25" t="s">
        <v>1</v>
      </c>
      <c r="G3" s="25" t="s">
        <v>2</v>
      </c>
      <c r="H3" s="25" t="s">
        <v>36</v>
      </c>
      <c r="I3" s="25" t="s">
        <v>37</v>
      </c>
      <c r="J3" s="29" t="s">
        <v>38</v>
      </c>
      <c r="K3" s="30"/>
      <c r="L3" s="30"/>
      <c r="M3" s="30"/>
      <c r="N3" s="30"/>
      <c r="O3" s="30"/>
      <c r="P3" s="30"/>
      <c r="Q3" s="31"/>
      <c r="R3" s="25" t="s">
        <v>39</v>
      </c>
      <c r="S3" s="25" t="s">
        <v>40</v>
      </c>
      <c r="T3" s="25" t="s">
        <v>3</v>
      </c>
      <c r="U3" s="25" t="s">
        <v>4</v>
      </c>
      <c r="V3" s="25" t="s">
        <v>5</v>
      </c>
      <c r="W3" s="27" t="s">
        <v>41</v>
      </c>
    </row>
    <row r="4" spans="1:23" ht="30" customHeight="1" x14ac:dyDescent="0.2">
      <c r="A4" s="26"/>
      <c r="B4" s="26"/>
      <c r="C4" s="26"/>
      <c r="D4" s="26"/>
      <c r="E4" s="26"/>
      <c r="F4" s="26"/>
      <c r="G4" s="26"/>
      <c r="H4" s="26"/>
      <c r="I4" s="26"/>
      <c r="J4" s="8" t="s">
        <v>42</v>
      </c>
      <c r="K4" s="8" t="s">
        <v>43</v>
      </c>
      <c r="L4" s="8" t="s">
        <v>44</v>
      </c>
      <c r="M4" s="8" t="s">
        <v>45</v>
      </c>
      <c r="N4" s="8" t="s">
        <v>46</v>
      </c>
      <c r="O4" s="8" t="s">
        <v>47</v>
      </c>
      <c r="P4" s="8" t="s">
        <v>48</v>
      </c>
      <c r="Q4" s="8" t="s">
        <v>49</v>
      </c>
      <c r="R4" s="26"/>
      <c r="S4" s="26"/>
      <c r="T4" s="26"/>
      <c r="U4" s="26"/>
      <c r="V4" s="26"/>
      <c r="W4" s="28"/>
    </row>
    <row r="5" spans="1:23" s="3" customFormat="1" ht="39.950000000000003" customHeight="1" x14ac:dyDescent="0.2">
      <c r="A5" s="19">
        <f>COUNTA($A$3:A3)</f>
        <v>1</v>
      </c>
      <c r="B5" s="19" t="s">
        <v>6</v>
      </c>
      <c r="C5" s="19" t="s">
        <v>7</v>
      </c>
      <c r="D5" s="19">
        <v>2220060501</v>
      </c>
      <c r="E5" s="19" t="s">
        <v>50</v>
      </c>
      <c r="F5" s="19" t="s">
        <v>51</v>
      </c>
      <c r="G5" s="22" t="s">
        <v>52</v>
      </c>
      <c r="H5" s="22" t="s">
        <v>53</v>
      </c>
      <c r="I5" s="4" t="s">
        <v>54</v>
      </c>
      <c r="J5" s="7" t="s">
        <v>52</v>
      </c>
      <c r="K5" s="4" t="s">
        <v>55</v>
      </c>
      <c r="L5" s="4">
        <v>2023</v>
      </c>
      <c r="M5" s="4" t="s">
        <v>56</v>
      </c>
      <c r="N5" s="4" t="s">
        <v>25</v>
      </c>
      <c r="O5" s="4" t="s">
        <v>11</v>
      </c>
      <c r="P5" s="4" t="s">
        <v>57</v>
      </c>
      <c r="Q5" s="4" t="s">
        <v>26</v>
      </c>
      <c r="R5" s="19" t="s">
        <v>29</v>
      </c>
      <c r="S5" s="19">
        <v>1</v>
      </c>
      <c r="T5" s="19" t="s">
        <v>58</v>
      </c>
      <c r="U5" s="19" t="s">
        <v>50</v>
      </c>
      <c r="V5" s="19" t="s">
        <v>59</v>
      </c>
      <c r="W5" s="16" t="s">
        <v>31</v>
      </c>
    </row>
    <row r="6" spans="1:23" s="3" customFormat="1" ht="39.950000000000003" customHeight="1" x14ac:dyDescent="0.2">
      <c r="A6" s="20"/>
      <c r="B6" s="20"/>
      <c r="C6" s="20"/>
      <c r="D6" s="20"/>
      <c r="E6" s="20"/>
      <c r="F6" s="20"/>
      <c r="G6" s="23"/>
      <c r="H6" s="23"/>
      <c r="I6" s="5" t="s">
        <v>54</v>
      </c>
      <c r="J6" s="6" t="s">
        <v>60</v>
      </c>
      <c r="K6" s="5" t="s">
        <v>61</v>
      </c>
      <c r="L6" s="4">
        <v>2024</v>
      </c>
      <c r="M6" s="4" t="s">
        <v>24</v>
      </c>
      <c r="N6" s="5" t="s">
        <v>9</v>
      </c>
      <c r="O6" s="5" t="s">
        <v>11</v>
      </c>
      <c r="P6" s="4" t="s">
        <v>57</v>
      </c>
      <c r="Q6" s="4" t="s">
        <v>26</v>
      </c>
      <c r="R6" s="20"/>
      <c r="S6" s="20"/>
      <c r="T6" s="20"/>
      <c r="U6" s="20"/>
      <c r="V6" s="20"/>
      <c r="W6" s="17"/>
    </row>
    <row r="7" spans="1:23" s="3" customFormat="1" ht="39.950000000000003" customHeight="1" x14ac:dyDescent="0.2">
      <c r="A7" s="21"/>
      <c r="B7" s="21"/>
      <c r="C7" s="21"/>
      <c r="D7" s="21"/>
      <c r="E7" s="21"/>
      <c r="F7" s="21"/>
      <c r="G7" s="24"/>
      <c r="H7" s="24"/>
      <c r="I7" s="5" t="s">
        <v>62</v>
      </c>
      <c r="J7" s="6" t="s">
        <v>63</v>
      </c>
      <c r="K7" s="5" t="s">
        <v>64</v>
      </c>
      <c r="L7" s="4">
        <v>2023</v>
      </c>
      <c r="M7" s="4" t="s">
        <v>24</v>
      </c>
      <c r="N7" s="5" t="s">
        <v>10</v>
      </c>
      <c r="O7" s="5" t="s">
        <v>11</v>
      </c>
      <c r="P7" s="4" t="s">
        <v>57</v>
      </c>
      <c r="Q7" s="4" t="s">
        <v>26</v>
      </c>
      <c r="R7" s="21"/>
      <c r="S7" s="21"/>
      <c r="T7" s="21"/>
      <c r="U7" s="21"/>
      <c r="V7" s="21"/>
      <c r="W7" s="18"/>
    </row>
    <row r="8" spans="1:23" s="3" customFormat="1" ht="39.950000000000003" customHeight="1" x14ac:dyDescent="0.2">
      <c r="A8" s="19">
        <f>COUNTA($A$3:A6)</f>
        <v>2</v>
      </c>
      <c r="B8" s="19" t="s">
        <v>22</v>
      </c>
      <c r="C8" s="19" t="s">
        <v>13</v>
      </c>
      <c r="D8" s="19" t="s">
        <v>77</v>
      </c>
      <c r="E8" s="19" t="s">
        <v>65</v>
      </c>
      <c r="F8" s="19" t="s">
        <v>12</v>
      </c>
      <c r="G8" s="22" t="s">
        <v>66</v>
      </c>
      <c r="H8" s="22" t="s">
        <v>67</v>
      </c>
      <c r="I8" s="4" t="s">
        <v>14</v>
      </c>
      <c r="J8" s="9" t="s">
        <v>68</v>
      </c>
      <c r="K8" s="4" t="s">
        <v>15</v>
      </c>
      <c r="L8" s="4">
        <v>2024</v>
      </c>
      <c r="M8" s="4" t="s">
        <v>24</v>
      </c>
      <c r="N8" s="4" t="s">
        <v>8</v>
      </c>
      <c r="O8" s="4" t="s">
        <v>16</v>
      </c>
      <c r="P8" s="4">
        <v>8</v>
      </c>
      <c r="Q8" s="4" t="s">
        <v>27</v>
      </c>
      <c r="R8" s="19" t="s">
        <v>28</v>
      </c>
      <c r="S8" s="19">
        <v>2</v>
      </c>
      <c r="T8" s="19" t="s">
        <v>69</v>
      </c>
      <c r="U8" s="19" t="s">
        <v>57</v>
      </c>
      <c r="V8" s="19" t="s">
        <v>70</v>
      </c>
      <c r="W8" s="16" t="s">
        <v>30</v>
      </c>
    </row>
    <row r="9" spans="1:23" s="3" customFormat="1" ht="39.950000000000003" customHeight="1" x14ac:dyDescent="0.2">
      <c r="A9" s="20"/>
      <c r="B9" s="20"/>
      <c r="C9" s="20"/>
      <c r="D9" s="20"/>
      <c r="E9" s="20"/>
      <c r="F9" s="20"/>
      <c r="G9" s="23"/>
      <c r="H9" s="23"/>
      <c r="I9" s="4" t="s">
        <v>14</v>
      </c>
      <c r="J9" s="9" t="s">
        <v>71</v>
      </c>
      <c r="K9" s="4" t="s">
        <v>17</v>
      </c>
      <c r="L9" s="4">
        <v>2023</v>
      </c>
      <c r="M9" s="4" t="s">
        <v>24</v>
      </c>
      <c r="N9" s="4" t="s">
        <v>8</v>
      </c>
      <c r="O9" s="4" t="s">
        <v>16</v>
      </c>
      <c r="P9" s="4">
        <v>6.1</v>
      </c>
      <c r="Q9" s="4" t="s">
        <v>26</v>
      </c>
      <c r="R9" s="20"/>
      <c r="S9" s="20"/>
      <c r="T9" s="20"/>
      <c r="U9" s="20"/>
      <c r="V9" s="20"/>
      <c r="W9" s="17"/>
    </row>
    <row r="10" spans="1:23" s="3" customFormat="1" ht="39.950000000000003" customHeight="1" x14ac:dyDescent="0.2">
      <c r="A10" s="20"/>
      <c r="B10" s="20"/>
      <c r="C10" s="20"/>
      <c r="D10" s="20"/>
      <c r="E10" s="20"/>
      <c r="F10" s="20"/>
      <c r="G10" s="23"/>
      <c r="H10" s="23"/>
      <c r="I10" s="4" t="s">
        <v>14</v>
      </c>
      <c r="J10" s="9" t="s">
        <v>72</v>
      </c>
      <c r="K10" s="4" t="s">
        <v>18</v>
      </c>
      <c r="L10" s="4">
        <v>2024</v>
      </c>
      <c r="M10" s="4" t="s">
        <v>24</v>
      </c>
      <c r="N10" s="4" t="s">
        <v>8</v>
      </c>
      <c r="O10" s="4" t="s">
        <v>19</v>
      </c>
      <c r="P10" s="4">
        <v>5.5</v>
      </c>
      <c r="Q10" s="4" t="s">
        <v>26</v>
      </c>
      <c r="R10" s="20"/>
      <c r="S10" s="20"/>
      <c r="T10" s="20"/>
      <c r="U10" s="20"/>
      <c r="V10" s="20"/>
      <c r="W10" s="17"/>
    </row>
    <row r="11" spans="1:23" s="3" customFormat="1" ht="39.950000000000003" customHeight="1" x14ac:dyDescent="0.2">
      <c r="A11" s="20"/>
      <c r="B11" s="20"/>
      <c r="C11" s="20"/>
      <c r="D11" s="20"/>
      <c r="E11" s="20"/>
      <c r="F11" s="20"/>
      <c r="G11" s="23"/>
      <c r="H11" s="23"/>
      <c r="I11" s="5" t="s">
        <v>14</v>
      </c>
      <c r="J11" s="10" t="s">
        <v>73</v>
      </c>
      <c r="K11" s="5" t="s">
        <v>20</v>
      </c>
      <c r="L11" s="4">
        <v>2023</v>
      </c>
      <c r="M11" s="4" t="s">
        <v>24</v>
      </c>
      <c r="N11" s="5" t="s">
        <v>8</v>
      </c>
      <c r="O11" s="5" t="s">
        <v>19</v>
      </c>
      <c r="P11" s="4">
        <v>5.2</v>
      </c>
      <c r="Q11" s="4" t="s">
        <v>26</v>
      </c>
      <c r="R11" s="20"/>
      <c r="S11" s="20"/>
      <c r="T11" s="20"/>
      <c r="U11" s="20"/>
      <c r="V11" s="20"/>
      <c r="W11" s="17"/>
    </row>
    <row r="12" spans="1:23" s="3" customFormat="1" ht="39.950000000000003" customHeight="1" x14ac:dyDescent="0.2">
      <c r="A12" s="20"/>
      <c r="B12" s="20"/>
      <c r="C12" s="20"/>
      <c r="D12" s="20"/>
      <c r="E12" s="20"/>
      <c r="F12" s="20"/>
      <c r="G12" s="23"/>
      <c r="H12" s="23"/>
      <c r="I12" s="5" t="s">
        <v>14</v>
      </c>
      <c r="J12" s="10" t="s">
        <v>74</v>
      </c>
      <c r="K12" s="5" t="s">
        <v>21</v>
      </c>
      <c r="L12" s="4">
        <v>2023</v>
      </c>
      <c r="M12" s="4" t="s">
        <v>24</v>
      </c>
      <c r="N12" s="5" t="s">
        <v>8</v>
      </c>
      <c r="O12" s="5" t="s">
        <v>19</v>
      </c>
      <c r="P12" s="4">
        <v>3.8</v>
      </c>
      <c r="Q12" s="4" t="s">
        <v>75</v>
      </c>
      <c r="R12" s="20"/>
      <c r="S12" s="20"/>
      <c r="T12" s="20"/>
      <c r="U12" s="20"/>
      <c r="V12" s="20"/>
      <c r="W12" s="17"/>
    </row>
    <row r="13" spans="1:23" s="3" customFormat="1" ht="39.950000000000003" customHeight="1" x14ac:dyDescent="0.2">
      <c r="A13" s="21"/>
      <c r="B13" s="21"/>
      <c r="C13" s="21"/>
      <c r="D13" s="21"/>
      <c r="E13" s="21"/>
      <c r="F13" s="21"/>
      <c r="G13" s="24"/>
      <c r="H13" s="24"/>
      <c r="I13" s="5" t="s">
        <v>14</v>
      </c>
      <c r="J13" s="10" t="s">
        <v>76</v>
      </c>
      <c r="K13" s="5" t="s">
        <v>81</v>
      </c>
      <c r="L13" s="4">
        <v>2023</v>
      </c>
      <c r="M13" s="4" t="s">
        <v>56</v>
      </c>
      <c r="N13" s="5" t="s">
        <v>23</v>
      </c>
      <c r="O13" s="5" t="s">
        <v>11</v>
      </c>
      <c r="P13" s="4" t="s">
        <v>57</v>
      </c>
      <c r="Q13" s="4" t="s">
        <v>26</v>
      </c>
      <c r="R13" s="21"/>
      <c r="S13" s="21"/>
      <c r="T13" s="21"/>
      <c r="U13" s="21"/>
      <c r="V13" s="21"/>
      <c r="W13" s="18"/>
    </row>
    <row r="14" spans="1:23" ht="39.950000000000003" customHeight="1" x14ac:dyDescent="0.2">
      <c r="A14" s="19">
        <f>COUNTA($A$3:A12)</f>
        <v>3</v>
      </c>
      <c r="B14" s="13"/>
      <c r="C14" s="19"/>
      <c r="D14" s="19"/>
      <c r="E14" s="19"/>
      <c r="F14" s="19"/>
      <c r="G14" s="19"/>
      <c r="H14" s="19"/>
      <c r="I14" s="4"/>
      <c r="J14" s="9"/>
      <c r="K14" s="4"/>
      <c r="L14" s="4"/>
      <c r="M14" s="4"/>
      <c r="N14" s="4"/>
      <c r="O14" s="4"/>
      <c r="P14" s="4"/>
      <c r="Q14" s="4"/>
      <c r="R14" s="19"/>
      <c r="S14" s="13"/>
      <c r="T14" s="13"/>
      <c r="U14" s="13"/>
      <c r="V14" s="13"/>
      <c r="W14" s="16"/>
    </row>
    <row r="15" spans="1:23" ht="39.950000000000003" customHeight="1" x14ac:dyDescent="0.2">
      <c r="A15" s="20"/>
      <c r="B15" s="14"/>
      <c r="C15" s="20"/>
      <c r="D15" s="20"/>
      <c r="E15" s="20"/>
      <c r="F15" s="20"/>
      <c r="G15" s="20"/>
      <c r="H15" s="20"/>
      <c r="I15" s="5"/>
      <c r="J15" s="10"/>
      <c r="K15" s="5"/>
      <c r="L15" s="4"/>
      <c r="M15" s="5"/>
      <c r="N15" s="5"/>
      <c r="O15" s="5"/>
      <c r="P15" s="5"/>
      <c r="Q15" s="4"/>
      <c r="R15" s="20"/>
      <c r="S15" s="14"/>
      <c r="T15" s="14"/>
      <c r="U15" s="14"/>
      <c r="V15" s="14"/>
      <c r="W15" s="17"/>
    </row>
    <row r="16" spans="1:23" ht="39.950000000000003" customHeight="1" x14ac:dyDescent="0.2">
      <c r="A16" s="21"/>
      <c r="B16" s="15"/>
      <c r="C16" s="21"/>
      <c r="D16" s="21"/>
      <c r="E16" s="21"/>
      <c r="F16" s="21"/>
      <c r="G16" s="21"/>
      <c r="H16" s="21"/>
      <c r="I16" s="5"/>
      <c r="J16" s="10"/>
      <c r="K16" s="5"/>
      <c r="L16" s="4"/>
      <c r="M16" s="5"/>
      <c r="N16" s="5"/>
      <c r="O16" s="5"/>
      <c r="P16" s="5"/>
      <c r="Q16" s="4"/>
      <c r="R16" s="21"/>
      <c r="S16" s="15"/>
      <c r="T16" s="15"/>
      <c r="U16" s="15"/>
      <c r="V16" s="15"/>
      <c r="W16" s="18"/>
    </row>
    <row r="17" spans="1:23" ht="39.950000000000003" customHeight="1" x14ac:dyDescent="0.2">
      <c r="A17" s="19">
        <f>COUNTA($A$3:A15)</f>
        <v>4</v>
      </c>
      <c r="B17" s="13"/>
      <c r="C17" s="19"/>
      <c r="D17" s="19"/>
      <c r="E17" s="19"/>
      <c r="F17" s="19"/>
      <c r="G17" s="19"/>
      <c r="H17" s="19"/>
      <c r="I17" s="4"/>
      <c r="J17" s="9"/>
      <c r="K17" s="4"/>
      <c r="L17" s="4"/>
      <c r="M17" s="4"/>
      <c r="N17" s="4"/>
      <c r="O17" s="4"/>
      <c r="P17" s="4"/>
      <c r="Q17" s="4"/>
      <c r="R17" s="13"/>
      <c r="S17" s="13"/>
      <c r="T17" s="13"/>
      <c r="U17" s="13"/>
      <c r="V17" s="13"/>
      <c r="W17" s="16"/>
    </row>
    <row r="18" spans="1:23" ht="39.950000000000003" customHeight="1" x14ac:dyDescent="0.2">
      <c r="A18" s="20"/>
      <c r="B18" s="14"/>
      <c r="C18" s="20"/>
      <c r="D18" s="20"/>
      <c r="E18" s="20"/>
      <c r="F18" s="20"/>
      <c r="G18" s="20"/>
      <c r="H18" s="20"/>
      <c r="I18" s="4"/>
      <c r="J18" s="9"/>
      <c r="K18" s="4"/>
      <c r="L18" s="4"/>
      <c r="M18" s="4"/>
      <c r="N18" s="4"/>
      <c r="O18" s="4"/>
      <c r="P18" s="4"/>
      <c r="Q18" s="4"/>
      <c r="R18" s="14"/>
      <c r="S18" s="14"/>
      <c r="T18" s="14"/>
      <c r="U18" s="14"/>
      <c r="V18" s="14"/>
      <c r="W18" s="17"/>
    </row>
    <row r="19" spans="1:23" ht="39.950000000000003" customHeight="1" x14ac:dyDescent="0.2">
      <c r="A19" s="20"/>
      <c r="B19" s="14"/>
      <c r="C19" s="20"/>
      <c r="D19" s="20"/>
      <c r="E19" s="20"/>
      <c r="F19" s="20"/>
      <c r="G19" s="20"/>
      <c r="H19" s="20"/>
      <c r="I19" s="4"/>
      <c r="J19" s="9"/>
      <c r="K19" s="4"/>
      <c r="L19" s="4"/>
      <c r="M19" s="4"/>
      <c r="N19" s="4"/>
      <c r="O19" s="4"/>
      <c r="P19" s="4"/>
      <c r="Q19" s="4"/>
      <c r="R19" s="14"/>
      <c r="S19" s="14"/>
      <c r="T19" s="14"/>
      <c r="U19" s="14"/>
      <c r="V19" s="14"/>
      <c r="W19" s="17"/>
    </row>
    <row r="20" spans="1:23" ht="39.950000000000003" customHeight="1" x14ac:dyDescent="0.2">
      <c r="A20" s="20"/>
      <c r="B20" s="14"/>
      <c r="C20" s="20"/>
      <c r="D20" s="20"/>
      <c r="E20" s="20"/>
      <c r="F20" s="20"/>
      <c r="G20" s="20"/>
      <c r="H20" s="20"/>
      <c r="I20" s="4"/>
      <c r="J20" s="9"/>
      <c r="K20" s="4"/>
      <c r="L20" s="4"/>
      <c r="M20" s="4"/>
      <c r="N20" s="4"/>
      <c r="O20" s="4"/>
      <c r="P20" s="4"/>
      <c r="Q20" s="4"/>
      <c r="R20" s="14"/>
      <c r="S20" s="14"/>
      <c r="T20" s="14"/>
      <c r="U20" s="14"/>
      <c r="V20" s="14"/>
      <c r="W20" s="17"/>
    </row>
    <row r="21" spans="1:23" ht="39.950000000000003" customHeight="1" x14ac:dyDescent="0.2">
      <c r="A21" s="20"/>
      <c r="B21" s="14"/>
      <c r="C21" s="20"/>
      <c r="D21" s="20"/>
      <c r="E21" s="20"/>
      <c r="F21" s="20"/>
      <c r="G21" s="20"/>
      <c r="H21" s="20"/>
      <c r="I21" s="5"/>
      <c r="J21" s="10"/>
      <c r="K21" s="5"/>
      <c r="L21" s="4"/>
      <c r="M21" s="5"/>
      <c r="N21" s="5"/>
      <c r="O21" s="5"/>
      <c r="P21" s="5"/>
      <c r="Q21" s="4"/>
      <c r="R21" s="14"/>
      <c r="S21" s="14"/>
      <c r="T21" s="14"/>
      <c r="U21" s="14"/>
      <c r="V21" s="14"/>
      <c r="W21" s="17"/>
    </row>
    <row r="22" spans="1:23" ht="39.950000000000003" customHeight="1" x14ac:dyDescent="0.2">
      <c r="A22" s="21"/>
      <c r="B22" s="15"/>
      <c r="C22" s="21"/>
      <c r="D22" s="21"/>
      <c r="E22" s="21"/>
      <c r="F22" s="21"/>
      <c r="G22" s="21"/>
      <c r="H22" s="21"/>
      <c r="I22" s="5"/>
      <c r="J22" s="10"/>
      <c r="K22" s="5"/>
      <c r="L22" s="4"/>
      <c r="M22" s="5"/>
      <c r="N22" s="5"/>
      <c r="O22" s="5"/>
      <c r="P22" s="5"/>
      <c r="Q22" s="4"/>
      <c r="R22" s="15"/>
      <c r="S22" s="15"/>
      <c r="T22" s="15"/>
      <c r="U22" s="15"/>
      <c r="V22" s="15"/>
      <c r="W22" s="18"/>
    </row>
    <row r="23" spans="1:23" ht="39.950000000000003" customHeight="1" x14ac:dyDescent="0.2">
      <c r="A23" s="19">
        <f>COUNTA($A$3:A21)</f>
        <v>5</v>
      </c>
      <c r="B23" s="13"/>
      <c r="C23" s="19"/>
      <c r="D23" s="19"/>
      <c r="E23" s="19"/>
      <c r="F23" s="19"/>
      <c r="G23" s="19"/>
      <c r="H23" s="19"/>
      <c r="I23" s="4"/>
      <c r="J23" s="9"/>
      <c r="K23" s="4"/>
      <c r="L23" s="4"/>
      <c r="M23" s="4"/>
      <c r="N23" s="4"/>
      <c r="O23" s="4"/>
      <c r="P23" s="4"/>
      <c r="Q23" s="4"/>
      <c r="R23" s="13"/>
      <c r="S23" s="13"/>
      <c r="T23" s="13"/>
      <c r="U23" s="13"/>
      <c r="V23" s="13"/>
      <c r="W23" s="16"/>
    </row>
    <row r="24" spans="1:23" ht="39.950000000000003" customHeight="1" x14ac:dyDescent="0.2">
      <c r="A24" s="20"/>
      <c r="B24" s="14"/>
      <c r="C24" s="20"/>
      <c r="D24" s="20"/>
      <c r="E24" s="20"/>
      <c r="F24" s="20"/>
      <c r="G24" s="20"/>
      <c r="H24" s="20"/>
      <c r="I24" s="4"/>
      <c r="J24" s="9"/>
      <c r="K24" s="4"/>
      <c r="L24" s="4"/>
      <c r="M24" s="4"/>
      <c r="N24" s="4"/>
      <c r="O24" s="4"/>
      <c r="P24" s="4"/>
      <c r="Q24" s="4"/>
      <c r="R24" s="14"/>
      <c r="S24" s="14"/>
      <c r="T24" s="14"/>
      <c r="U24" s="14"/>
      <c r="V24" s="14"/>
      <c r="W24" s="17"/>
    </row>
    <row r="25" spans="1:23" ht="39.950000000000003" customHeight="1" x14ac:dyDescent="0.2">
      <c r="A25" s="20"/>
      <c r="B25" s="14"/>
      <c r="C25" s="20"/>
      <c r="D25" s="20"/>
      <c r="E25" s="20"/>
      <c r="F25" s="20"/>
      <c r="G25" s="20"/>
      <c r="H25" s="20"/>
      <c r="I25" s="4"/>
      <c r="J25" s="9"/>
      <c r="K25" s="4"/>
      <c r="L25" s="4"/>
      <c r="M25" s="4"/>
      <c r="N25" s="4"/>
      <c r="O25" s="4"/>
      <c r="P25" s="4"/>
      <c r="Q25" s="4"/>
      <c r="R25" s="14"/>
      <c r="S25" s="14"/>
      <c r="T25" s="14"/>
      <c r="U25" s="14"/>
      <c r="V25" s="14"/>
      <c r="W25" s="17"/>
    </row>
    <row r="26" spans="1:23" ht="39.950000000000003" customHeight="1" x14ac:dyDescent="0.2">
      <c r="A26" s="20"/>
      <c r="B26" s="14"/>
      <c r="C26" s="20"/>
      <c r="D26" s="20"/>
      <c r="E26" s="20"/>
      <c r="F26" s="20"/>
      <c r="G26" s="20"/>
      <c r="H26" s="20"/>
      <c r="I26" s="4"/>
      <c r="J26" s="9"/>
      <c r="K26" s="4"/>
      <c r="L26" s="4"/>
      <c r="M26" s="4"/>
      <c r="N26" s="4"/>
      <c r="O26" s="4"/>
      <c r="P26" s="4"/>
      <c r="Q26" s="4"/>
      <c r="R26" s="14"/>
      <c r="S26" s="14"/>
      <c r="T26" s="14"/>
      <c r="U26" s="14"/>
      <c r="V26" s="14"/>
      <c r="W26" s="17"/>
    </row>
    <row r="27" spans="1:23" ht="39.950000000000003" customHeight="1" x14ac:dyDescent="0.2">
      <c r="A27" s="20"/>
      <c r="B27" s="14"/>
      <c r="C27" s="20"/>
      <c r="D27" s="20"/>
      <c r="E27" s="20"/>
      <c r="F27" s="20"/>
      <c r="G27" s="20"/>
      <c r="H27" s="20"/>
      <c r="I27" s="5"/>
      <c r="J27" s="10"/>
      <c r="K27" s="5"/>
      <c r="L27" s="4"/>
      <c r="M27" s="5"/>
      <c r="N27" s="5"/>
      <c r="O27" s="5"/>
      <c r="P27" s="5"/>
      <c r="Q27" s="4"/>
      <c r="R27" s="14"/>
      <c r="S27" s="14"/>
      <c r="T27" s="14"/>
      <c r="U27" s="14"/>
      <c r="V27" s="14"/>
      <c r="W27" s="17"/>
    </row>
    <row r="28" spans="1:23" ht="39.950000000000003" customHeight="1" x14ac:dyDescent="0.2">
      <c r="A28" s="21"/>
      <c r="B28" s="15"/>
      <c r="C28" s="21"/>
      <c r="D28" s="21"/>
      <c r="E28" s="21"/>
      <c r="F28" s="21"/>
      <c r="G28" s="21"/>
      <c r="H28" s="21"/>
      <c r="I28" s="5"/>
      <c r="J28" s="10"/>
      <c r="K28" s="5"/>
      <c r="L28" s="4"/>
      <c r="M28" s="5"/>
      <c r="N28" s="5"/>
      <c r="O28" s="5"/>
      <c r="P28" s="5"/>
      <c r="Q28" s="4"/>
      <c r="R28" s="15"/>
      <c r="S28" s="15"/>
      <c r="T28" s="15"/>
      <c r="U28" s="15"/>
      <c r="V28" s="15"/>
      <c r="W28" s="18"/>
    </row>
    <row r="29" spans="1:23" s="3" customFormat="1" ht="13.5" x14ac:dyDescent="0.2">
      <c r="A29" s="11" t="s">
        <v>79</v>
      </c>
      <c r="B29" s="12"/>
      <c r="C29" s="12"/>
      <c r="D29" s="12"/>
      <c r="E29" s="12"/>
      <c r="F29" s="12"/>
      <c r="G29" s="12"/>
      <c r="H29" s="12"/>
      <c r="I29" s="12"/>
      <c r="J29" s="12"/>
      <c r="K29" s="12"/>
      <c r="L29" s="12"/>
      <c r="M29" s="12"/>
      <c r="N29" s="12"/>
      <c r="O29" s="12"/>
      <c r="P29" s="12"/>
      <c r="Q29" s="12"/>
      <c r="R29" s="12"/>
      <c r="S29" s="12"/>
      <c r="T29" s="12"/>
      <c r="U29" s="12"/>
      <c r="V29" s="12"/>
      <c r="W29" s="12"/>
    </row>
  </sheetData>
  <mergeCells count="89">
    <mergeCell ref="U3:U4"/>
    <mergeCell ref="A1:W1"/>
    <mergeCell ref="A2:W2"/>
    <mergeCell ref="A3:A4"/>
    <mergeCell ref="B3:B4"/>
    <mergeCell ref="C3:C4"/>
    <mergeCell ref="D3:D4"/>
    <mergeCell ref="E3:E4"/>
    <mergeCell ref="F3:F4"/>
    <mergeCell ref="G3:G4"/>
    <mergeCell ref="H3:H4"/>
    <mergeCell ref="W5:W7"/>
    <mergeCell ref="V3:V4"/>
    <mergeCell ref="W3:W4"/>
    <mergeCell ref="A5:A7"/>
    <mergeCell ref="B5:B7"/>
    <mergeCell ref="C5:C7"/>
    <mergeCell ref="D5:D7"/>
    <mergeCell ref="E5:E7"/>
    <mergeCell ref="F5:F7"/>
    <mergeCell ref="G5:G7"/>
    <mergeCell ref="H5:H7"/>
    <mergeCell ref="I3:I4"/>
    <mergeCell ref="J3:Q3"/>
    <mergeCell ref="R3:R4"/>
    <mergeCell ref="S3:S4"/>
    <mergeCell ref="T3:T4"/>
    <mergeCell ref="R5:R7"/>
    <mergeCell ref="S5:S7"/>
    <mergeCell ref="T5:T7"/>
    <mergeCell ref="U5:U7"/>
    <mergeCell ref="V5:V7"/>
    <mergeCell ref="T8:T13"/>
    <mergeCell ref="U8:U13"/>
    <mergeCell ref="A8:A13"/>
    <mergeCell ref="B8:B13"/>
    <mergeCell ref="C8:C13"/>
    <mergeCell ref="D8:D13"/>
    <mergeCell ref="E8:E13"/>
    <mergeCell ref="F8:F13"/>
    <mergeCell ref="V14:V16"/>
    <mergeCell ref="W14:W16"/>
    <mergeCell ref="V8:V13"/>
    <mergeCell ref="W8:W13"/>
    <mergeCell ref="A14:A16"/>
    <mergeCell ref="B14:B16"/>
    <mergeCell ref="C14:C16"/>
    <mergeCell ref="D14:D16"/>
    <mergeCell ref="E14:E16"/>
    <mergeCell ref="F14:F16"/>
    <mergeCell ref="G14:G16"/>
    <mergeCell ref="H14:H16"/>
    <mergeCell ref="G8:G13"/>
    <mergeCell ref="H8:H13"/>
    <mergeCell ref="R8:R13"/>
    <mergeCell ref="S8:S13"/>
    <mergeCell ref="F17:F22"/>
    <mergeCell ref="R14:R16"/>
    <mergeCell ref="S14:S16"/>
    <mergeCell ref="T14:T16"/>
    <mergeCell ref="U14:U16"/>
    <mergeCell ref="A17:A22"/>
    <mergeCell ref="B17:B22"/>
    <mergeCell ref="C17:C22"/>
    <mergeCell ref="D17:D22"/>
    <mergeCell ref="E17:E22"/>
    <mergeCell ref="V17:V22"/>
    <mergeCell ref="W17:W22"/>
    <mergeCell ref="A23:A28"/>
    <mergeCell ref="B23:B28"/>
    <mergeCell ref="C23:C28"/>
    <mergeCell ref="D23:D28"/>
    <mergeCell ref="E23:E28"/>
    <mergeCell ref="F23:F28"/>
    <mergeCell ref="G23:G28"/>
    <mergeCell ref="H23:H28"/>
    <mergeCell ref="G17:G22"/>
    <mergeCell ref="H17:H22"/>
    <mergeCell ref="R17:R22"/>
    <mergeCell ref="S17:S22"/>
    <mergeCell ref="T17:T22"/>
    <mergeCell ref="U17:U22"/>
    <mergeCell ref="A29:W29"/>
    <mergeCell ref="R23:R28"/>
    <mergeCell ref="S23:S28"/>
    <mergeCell ref="T23:T28"/>
    <mergeCell ref="U23:U28"/>
    <mergeCell ref="V23:V28"/>
    <mergeCell ref="W23:W28"/>
  </mergeCells>
  <phoneticPr fontId="6" type="noConversion"/>
  <dataValidations count="8">
    <dataValidation type="list" allowBlank="1" showInputMessage="1" showErrorMessage="1" sqref="R5:R28" xr:uid="{00000000-0002-0000-0000-000000000000}">
      <formula1>"个人,团队2人,团队3人"</formula1>
    </dataValidation>
    <dataValidation type="list" allowBlank="1" showInputMessage="1" showErrorMessage="1" sqref="Q5:Q28" xr:uid="{00000000-0002-0000-0000-000002000000}">
      <formula1>"是,否"</formula1>
    </dataValidation>
    <dataValidation type="list" allowBlank="1" showInputMessage="1" showErrorMessage="1" sqref="M5:M28" xr:uid="{00000000-0002-0000-0000-000003000000}">
      <formula1>"第一位"</formula1>
    </dataValidation>
    <dataValidation type="list" allowBlank="1" showInputMessage="1" showErrorMessage="1" sqref="B5:B28" xr:uid="{00000000-0002-0000-0000-000004000000}">
      <formula1>"人文社科,自然科学"</formula1>
    </dataValidation>
    <dataValidation type="list" allowBlank="1" showInputMessage="1" showErrorMessage="1" sqref="N5:N28" xr:uid="{00000000-0002-0000-0000-000005000000}">
      <formula1>"SCI,SSCI,CSSCI,CSCD,EI,北大核心,普通,其他"</formula1>
    </dataValidation>
    <dataValidation type="list" allowBlank="1" showInputMessage="1" showErrorMessage="1" sqref="P14:P28 O5:O28" xr:uid="{00000000-0002-0000-0000-000006000000}">
      <formula1>"一区,二区,三区,四区,无"</formula1>
    </dataValidation>
    <dataValidation type="list" allowBlank="1" showInputMessage="1" showErrorMessage="1" sqref="C8:C10 C17:C20 C14 C5 C23:C26" xr:uid="{00000000-0002-0000-0000-000007000000}">
      <formula1>"学术学位,专业学位"</formula1>
    </dataValidation>
    <dataValidation type="list" allowBlank="1" showInputMessage="1" showErrorMessage="1" sqref="L5:L28" xr:uid="{9FFD990A-4AEA-423C-8B02-86E766208D3A}">
      <formula1>"2025,2024,2023,2022"</formula1>
    </dataValidation>
  </dataValidations>
  <printOptions horizontalCentered="1"/>
  <pageMargins left="0.19685039370078741" right="0.19685039370078741" top="0.19685039370078741" bottom="0.19685039370078741" header="7.874015748031496E-2" footer="7.874015748031496E-2"/>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2025年山东省研究生创新成果推荐排序汇总表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tuanwei</dc:creator>
  <cp:lastModifiedBy>958002981@qq.com</cp:lastModifiedBy>
  <cp:lastPrinted>2024-11-04T01:50:03Z</cp:lastPrinted>
  <dcterms:created xsi:type="dcterms:W3CDTF">2019-10-16T07:32:00Z</dcterms:created>
  <dcterms:modified xsi:type="dcterms:W3CDTF">2025-11-12T02:10:06Z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30A9853963414C4D93CF69EE7F2EE891</vt:lpwstr>
  </property>
</Properties>
</file>